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E4" i="1" l="1"/>
  <c r="F4" i="1" l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<sst xmlns="http://schemas.openxmlformats.org/spreadsheetml/2006/main" count="46" uniqueCount="44">
  <si>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</si>
  <si>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</si>
  <si>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</si>
  <si>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</si>
  <si>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</si>
  <si>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</si>
  <si>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</si>
  <si>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</si>
  <si>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</si>
  <si>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</si>
  <si>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</si>
  <si>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</si>
  <si>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</si>
  <si>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</si>
  <si>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</si>
  <si>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</si>
  <si>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</si>
  <si>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</si>
  <si>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</si>
  <si>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</si>
  <si>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</si>
  <si>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</si>
  <si>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</si>
  <si>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</si>
  <si>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</si>
  <si>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</si>
  <si>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</si>
  <si>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</si>
  <si>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Каша рассыпчатая гречневая 150+котлета домашняя+соус красный основной</t>
  </si>
  <si>
    <t>171.1/271/348</t>
  </si>
  <si>
    <t>Чай с лимоном</t>
  </si>
  <si>
    <t>Хлеб пшеничный 40</t>
  </si>
  <si>
    <t>Яблоко</t>
  </si>
  <si>
    <t>ГБОУ СОШ с.Мордово-Аделяково</t>
  </si>
  <si>
    <t>60, 8</t>
  </si>
  <si>
    <t>14, 9</t>
  </si>
  <si>
    <t>0, 1</t>
  </si>
  <si>
    <t>94, 7</t>
  </si>
  <si>
    <t>3, 1</t>
  </si>
  <si>
    <t>0, 2</t>
  </si>
  <si>
    <t>20, 1</t>
  </si>
  <si>
    <t>47, 0</t>
  </si>
  <si>
    <t>0, 4</t>
  </si>
  <si>
    <t>9, 8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</si>
</sst>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45288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28</v>
      </c>
      <c r="E4" s="15">
        <f>150+80+50</f>
        <v>280</v>
      </c>
      <c r="F4" s="25">
        <f>16.21+41.76+1.78</f>
        <v>59.75</v>
      </c>
      <c r="G4" s="15">
        <f>242.2+176+33.8</f>
        <v>452</v>
      </c>
      <c r="H4" s="15">
        <f>8.4+8.6+0.4</f>
        <v>17.399999999999999</v>
      </c>
      <c r="I4" s="15">
        <f>6.4+14.4+2.5</f>
        <v>23.3</v>
      </c>
      <c r="J4" s="16">
        <f>37.9+3+2.5</f>
        <v>43.4</v>
      </c>
    </row>
    <row r="5" spans="1:10" x14ac:dyDescent="0.25">
      <c r="A5" s="7"/>
      <c r="B5" s="1" t="s">
        <v>12</v>
      </c>
      <c r="C5" s="2">
        <v>377</v>
      </c>
      <c r="D5" s="34" t="s">
        <v>30</v>
      </c>
      <c r="E5" s="17">
        <v>222</v>
      </c>
      <c r="F5" s="26">
        <v>5.05</v>
      </c>
      <c r="G5" s="17" t="s">
        <v>34</v>
      </c>
      <c r="H5" s="17" t="s">
        <v>36</v>
      </c>
      <c r="I5" s="17" t="s">
        <v>36</v>
      </c>
      <c r="J5" s="18" t="s">
        <v>35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40</v>
      </c>
      <c r="F6" s="26">
        <v>3</v>
      </c>
      <c r="G6" s="17" t="s">
        <v>37</v>
      </c>
      <c r="H6" s="17" t="s">
        <v>38</v>
      </c>
      <c r="I6" s="17" t="s">
        <v>39</v>
      </c>
      <c r="J6" s="18" t="s">
        <v>40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18.010000000000002</v>
      </c>
      <c r="G9" s="15" t="s">
        <v>41</v>
      </c>
      <c r="H9" s="15" t="s">
        <v>42</v>
      </c>
      <c r="I9" s="15" t="s">
        <v>42</v>
      </c>
      <c r="J9" s="16" t="s">
        <v>43</v>
      </c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2023-12-27T19:40:55Z</dcterms:modified>
</cp:coreProperties>
</file>